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<sst xmlns="http://schemas.openxmlformats.org/spreadsheetml/2006/main" count="969" uniqueCount="68">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</sst>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52" sqref="O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5938.900000000001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57971.90000000001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26657.000000000007</v>
      </c>
      <c r="AE9" s="51">
        <f>AE10+AE15+AE23+AE31+AE45+AE50+AE51+AE58+AE59+AE68+AE69+AE72+AE84+AE77+AE79+AE78+AE66+AE85+AE87+AE86+AE67+AE38+AE88</f>
        <v>52147.09999999999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1425.1</v>
      </c>
      <c r="AE10" s="28">
        <f>B10+C10-AD10</f>
        <v>3961.6999999999994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1215.1</v>
      </c>
      <c r="AE11" s="28">
        <f>B11+C11-AD11</f>
        <v>2609.2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26.5</v>
      </c>
      <c r="AE12" s="28">
        <f>B12+C12-AD12</f>
        <v>332.9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183.49999999999991</v>
      </c>
      <c r="AE14" s="28">
        <f>AE10-AE11-AE12-AE13</f>
        <v>1019.5999999999996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11587.2</v>
      </c>
      <c r="AE15" s="28">
        <f aca="true" t="shared" si="3" ref="AE15:AE29">B15+C15-AD15</f>
        <v>15564.7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9687.4</v>
      </c>
      <c r="AE16" s="28">
        <f t="shared" si="3"/>
        <v>10005.199999999999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1512.1000000000001</v>
      </c>
      <c r="AE18" s="28">
        <f t="shared" si="3"/>
        <v>901.3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283.8</v>
      </c>
      <c r="AE19" s="28">
        <f t="shared" si="3"/>
        <v>3849.2999999999993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100.69999999999914</v>
      </c>
      <c r="AE22" s="28">
        <f t="shared" si="3"/>
        <v>740.1000000000013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7571</v>
      </c>
      <c r="AE23" s="28">
        <f t="shared" si="3"/>
        <v>13382.8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760.4</v>
      </c>
      <c r="AE25" s="28">
        <f t="shared" si="3"/>
        <v>2325.6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127.7</v>
      </c>
      <c r="AE26" s="28">
        <f t="shared" si="3"/>
        <v>222.40000000000003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345.79999999999995</v>
      </c>
      <c r="AE27" s="28">
        <f t="shared" si="3"/>
        <v>2046.2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112.4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451.2000000000004</v>
      </c>
      <c r="AE30" s="28">
        <f>AE23-AE24-AE25-AE26-AE27-AE28-AE29</f>
        <v>2102.3999999999987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44.4</v>
      </c>
      <c r="AE31" s="28">
        <f aca="true" t="shared" si="6" ref="AE31:AE36">B31+C31-AD31</f>
        <v>153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0.7000000000000001</v>
      </c>
      <c r="AE37" s="28">
        <f>AE31-AE32-AE34-AE36-AE33-AE35</f>
        <v>15.600000000000001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216.5</v>
      </c>
      <c r="AE38" s="28">
        <f aca="true" t="shared" si="8" ref="AE38:AE43">B38+C38-AD38</f>
        <v>538.2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6.799999999999989</v>
      </c>
      <c r="AE44" s="28">
        <f>AE38-AE39-AE40-AE41-AE42-AE43</f>
        <v>110.30000000000003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327.5</v>
      </c>
      <c r="AE45" s="28">
        <f>B45+C45-AD45</f>
        <v>672.4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302.1000000000001</v>
      </c>
      <c r="AE47" s="28">
        <f>B47+C47-AD47</f>
        <v>606.8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65.1</v>
      </c>
      <c r="AE48" s="28">
        <f>B48+C48-AD48</f>
        <v>73.20000000000002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25.399999999999995</v>
      </c>
      <c r="AE49" s="28">
        <f>AE45-AE47-AE46</f>
        <v>65.60000000000002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2735.4</v>
      </c>
      <c r="AE50" s="28">
        <f aca="true" t="shared" si="11" ref="AE50:AE56">B50+C50-AD50</f>
        <v>9557.000000000002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1634.8999999999999</v>
      </c>
      <c r="AE51" s="23">
        <f t="shared" si="11"/>
        <v>2957.4000000000005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486.89999999999975</v>
      </c>
      <c r="AE57" s="23">
        <f>AE51-AE52-AE54-AE56-AE53-AE55</f>
        <v>352.40000000000083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365.9</v>
      </c>
      <c r="AE59" s="23">
        <f t="shared" si="14"/>
        <v>1052.6999999999998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7.2</v>
      </c>
      <c r="AE62" s="23">
        <f t="shared" si="14"/>
        <v>122.10000000000001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5.9</v>
      </c>
      <c r="AE63" s="23">
        <f t="shared" si="14"/>
        <v>61.699999999999996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78.20000000000002</v>
      </c>
      <c r="AE65" s="23">
        <f>AE59-AE60-AE63-AE64-AE62-AE61</f>
        <v>530.0999999999997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296.7</v>
      </c>
      <c r="AE69" s="31">
        <f t="shared" si="16"/>
        <v>2390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47.1</v>
      </c>
      <c r="AE72" s="31">
        <f t="shared" si="16"/>
        <v>661.6999999999999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57971.90000000001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26657.000000000007</v>
      </c>
      <c r="AE90" s="60">
        <f>AE10+AE15+AE23+AE31+AE45+AE50+AE51+AE58+AE59+AE66+AE68+AE69+AE72+AE77+AE78+AE79+AE84+AE85+AE86+AE87+AE67+AE38+AE88</f>
        <v>52147.09999999999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18366.399999999994</v>
      </c>
      <c r="AE91" s="28">
        <f>B91+C91-AD91</f>
        <v>22243.499999999993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689.5</v>
      </c>
      <c r="AE92" s="28">
        <f>B92+C92-AD92</f>
        <v>7115.699999999999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765.1999999999999</v>
      </c>
      <c r="AE93" s="28">
        <f>B93+C93-AD93</f>
        <v>2424.6000000000004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1652.6</v>
      </c>
      <c r="AE94" s="28">
        <f>B94+C94-AD94</f>
        <v>1253.7999999999997</v>
      </c>
    </row>
    <row r="95" spans="1:31" ht="15.75">
      <c r="A95" s="3" t="s">
        <v>17</v>
      </c>
      <c r="B95" s="23">
        <f aca="true" t="shared" si="23" ref="B95:AB95">B20+B28+B47+B35+B55+B13</f>
        <v>546.4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414.5</v>
      </c>
      <c r="AE95" s="28">
        <f>B95+C95-AD95</f>
        <v>695.4000000000001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4768.800000000014</v>
      </c>
      <c r="AE96" s="2">
        <f>AE90-AE91-AE92-AE93-AE94-AE95</f>
        <v>18414.100000000002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26656.999999999993</v>
      </c>
      <c r="Q99" s="54">
        <f t="shared" si="24"/>
        <v>26656.999999999993</v>
      </c>
      <c r="R99" s="54">
        <f t="shared" si="24"/>
        <v>26656.999999999993</v>
      </c>
      <c r="S99" s="54">
        <f t="shared" si="24"/>
        <v>26656.999999999993</v>
      </c>
      <c r="T99" s="54">
        <f t="shared" si="24"/>
        <v>26656.999999999993</v>
      </c>
      <c r="U99" s="54">
        <f t="shared" si="24"/>
        <v>26656.999999999993</v>
      </c>
      <c r="V99" s="54">
        <f t="shared" si="24"/>
        <v>26656.999999999993</v>
      </c>
      <c r="W99" s="54">
        <f t="shared" si="24"/>
        <v>26656.999999999993</v>
      </c>
      <c r="X99" s="54">
        <f t="shared" si="24"/>
        <v>26656.999999999993</v>
      </c>
      <c r="Y99" s="54">
        <f t="shared" si="24"/>
        <v>26656.999999999993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2014-10-17T05:11:17Z</dcterms:modified>
  <cp:category/>
  <cp:version/>
  <cp:contentType/>
  <cp:contentStatus/>
</cp:coreProperties>
</file>